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L196" l="1"/>
  <c r="J196"/>
  <c r="G196"/>
  <c r="H196"/>
  <c r="I196"/>
  <c r="F24"/>
  <c r="F196" s="1"/>
</calcChain>
</file>

<file path=xl/sharedStrings.xml><?xml version="1.0" encoding="utf-8"?>
<sst xmlns="http://schemas.openxmlformats.org/spreadsheetml/2006/main" count="257" uniqueCount="77">
  <si>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</si>
  <si>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</si>
  <si>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</si>
  <si>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</si>
  <si>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</si>
  <si>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</si>
  <si>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</si>
  <si>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</si>
  <si>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</si>
  <si>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</si>
  <si>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</si>
  <si>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</si>
  <si>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</si>
  <si>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</si>
  <si>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</si>
  <si>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</si>
  <si>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</si>
  <si>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</si>
  <si>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</si>
  <si>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</si>
  <si>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</si>
  <si>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</si>
  <si>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</si>
  <si>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</si>
  <si>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</si>
  <si>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</si>
  <si>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</si>
  <si>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</si>
  <si>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</si>
  <si>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</si>
  <si>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</si>
  <si>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</si>
  <si>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</si>
  <si>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</si>
  <si>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</si>
  <si>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</si>
  <si>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</si>
  <si>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</si>
  <si>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</si>
  <si>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риса, ячневой, кукурузной и перловой круп</t>
  </si>
  <si>
    <t>Блинчики с овощным, фруктовым фаршем или повидлом</t>
  </si>
  <si>
    <t>Какао с молоком</t>
  </si>
  <si>
    <t>Батон нарезной</t>
  </si>
  <si>
    <t>ПР</t>
  </si>
  <si>
    <t>Овощи по сезону*</t>
  </si>
  <si>
    <t>Макаронные изделия отварные с сыром</t>
  </si>
  <si>
    <t xml:space="preserve">Яйцо отварное </t>
  </si>
  <si>
    <t>Чай с сахаром и лимоном</t>
  </si>
  <si>
    <t>Хлеб пшеничный</t>
  </si>
  <si>
    <t>Хлеб ржано-пшеничный</t>
  </si>
  <si>
    <t>Каша жидкая молочная из манной крупы</t>
  </si>
  <si>
    <t>Омлет с сыром</t>
  </si>
  <si>
    <t>Чай с молоком</t>
  </si>
  <si>
    <t>чай с сахаром</t>
  </si>
  <si>
    <t>батон нарезной</t>
  </si>
  <si>
    <t>фрукты в ассортименте</t>
  </si>
  <si>
    <t>запеканка из творога с йогуртом м.д.ж.2,5%</t>
  </si>
  <si>
    <t>биточки паровые с соусом</t>
  </si>
  <si>
    <t>281/968</t>
  </si>
  <si>
    <t>каша вязкая гречневая, или пшеничная, или рисовая, или ячневая</t>
  </si>
  <si>
    <t>хлеб пшеничный</t>
  </si>
  <si>
    <t>овощи по сезону</t>
  </si>
  <si>
    <t>хлеб ржано-пшеничный</t>
  </si>
  <si>
    <t>каша вязкая молочная из пшенной, овсяной, гречневой и других круп</t>
  </si>
  <si>
    <t>чай с молоком</t>
  </si>
  <si>
    <t>блинчики с овощным, фруктовым фаршем или повидлом</t>
  </si>
  <si>
    <t>макаронные изделия отварные с сыром</t>
  </si>
  <si>
    <t>чай с сахаром и лимоном</t>
  </si>
  <si>
    <t>каша жидкая молочная из манной крупы</t>
  </si>
  <si>
    <t>яйцо отварное с зеленым горошком</t>
  </si>
  <si>
    <t>пуддинг из творога</t>
  </si>
  <si>
    <t>бройлер цыпленок, тушеный в соусе</t>
  </si>
  <si>
    <t>290/331</t>
  </si>
  <si>
    <t>каша вязкая</t>
  </si>
  <si>
    <t>директор школы</t>
  </si>
  <si>
    <t>МБОУ школа №6 г.Феодосии</t>
  </si>
  <si>
    <t>Карпенко В.В.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</si>
</sst>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8.35</v>
      </c>
      <c r="H6" s="40">
        <v>13.15</v>
      </c>
      <c r="I6" s="40">
        <v>44.45</v>
      </c>
      <c r="J6" s="40"/>
      <c r="K6" s="41">
        <v>174</v>
      </c>
      <c r="L6" s="40"/>
    </row>
    <row r="7" spans="1:12" ht="15" customHeight="1">
      <c r="A7" s="23"/>
      <c r="B7" s="15"/>
      <c r="C7" s="11"/>
      <c r="D7" s="6"/>
      <c r="E7" s="42" t="s">
        <v>40</v>
      </c>
      <c r="F7" s="43">
        <v>70</v>
      </c>
      <c r="G7" s="43">
        <v>3</v>
      </c>
      <c r="H7" s="43">
        <v>5.6</v>
      </c>
      <c r="I7" s="43">
        <v>23.5</v>
      </c>
      <c r="J7" s="43"/>
      <c r="K7" s="44">
        <v>398</v>
      </c>
      <c r="L7" s="43"/>
    </row>
    <row r="8" spans="1:12" ht="15" customHeight="1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/>
      <c r="K8" s="44">
        <v>382</v>
      </c>
      <c r="L8" s="43"/>
    </row>
    <row r="9" spans="1:12" ht="15" customHeight="1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1.2</v>
      </c>
      <c r="I9" s="43">
        <v>20.6</v>
      </c>
      <c r="J9" s="43"/>
      <c r="K9" s="44" t="s">
        <v>43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18.43</v>
      </c>
      <c r="H13" s="19">
        <f t="shared" si="0"/>
        <v>23.49</v>
      </c>
      <c r="I13" s="19">
        <f t="shared" si="0"/>
        <v>106.13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0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18.43</v>
      </c>
      <c r="H24" s="32">
        <f t="shared" si="4"/>
        <v>23.49</v>
      </c>
      <c r="I24" s="32">
        <f t="shared" si="4"/>
        <v>106.13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40">
        <v>180</v>
      </c>
      <c r="G25" s="40">
        <v>12.16</v>
      </c>
      <c r="H25" s="40">
        <v>14.33</v>
      </c>
      <c r="I25" s="40">
        <v>34.5</v>
      </c>
      <c r="J25" s="40">
        <v>319.3</v>
      </c>
      <c r="K25" s="41">
        <v>204</v>
      </c>
      <c r="L25" s="40"/>
    </row>
    <row r="26" spans="1:12" ht="15">
      <c r="A26" s="14"/>
      <c r="B26" s="15"/>
      <c r="C26" s="11"/>
      <c r="D26" s="6"/>
      <c r="E26" s="42" t="s">
        <v>46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63</v>
      </c>
      <c r="K26" s="44">
        <v>209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50" t="s">
        <v>48</v>
      </c>
      <c r="F28" s="43">
        <v>40</v>
      </c>
      <c r="G28" s="43">
        <v>3.04</v>
      </c>
      <c r="H28" s="43">
        <v>0.36</v>
      </c>
      <c r="I28" s="43">
        <v>19.88</v>
      </c>
      <c r="J28" s="43">
        <v>90.4</v>
      </c>
      <c r="K28" s="44" t="s">
        <v>43</v>
      </c>
      <c r="L28" s="43"/>
    </row>
    <row r="29" spans="1:12" ht="15">
      <c r="A29" s="14"/>
      <c r="B29" s="15"/>
      <c r="C29" s="11"/>
      <c r="D29" s="7" t="s">
        <v>24</v>
      </c>
      <c r="E29" s="42" t="s">
        <v>44</v>
      </c>
      <c r="F29" s="43">
        <v>60</v>
      </c>
      <c r="G29" s="43">
        <v>0.91</v>
      </c>
      <c r="H29" s="43">
        <v>4.76</v>
      </c>
      <c r="I29" s="43">
        <v>5.0999999999999996</v>
      </c>
      <c r="J29" s="43">
        <v>66.540000000000006</v>
      </c>
      <c r="K29" s="44"/>
      <c r="L29" s="43"/>
    </row>
    <row r="30" spans="1:12" ht="15">
      <c r="A30" s="14"/>
      <c r="B30" s="15"/>
      <c r="C30" s="11"/>
      <c r="D30" s="6"/>
      <c r="E30" s="50" t="s">
        <v>49</v>
      </c>
      <c r="F30" s="43">
        <v>30</v>
      </c>
      <c r="G30" s="43">
        <v>2.04</v>
      </c>
      <c r="H30" s="43">
        <v>0.36</v>
      </c>
      <c r="I30" s="43">
        <v>13.92</v>
      </c>
      <c r="J30" s="43">
        <v>64.5</v>
      </c>
      <c r="K30" s="44" t="s">
        <v>43</v>
      </c>
      <c r="L30" s="43"/>
    </row>
    <row r="31" spans="1:12" ht="15">
      <c r="A31" s="14"/>
      <c r="B31" s="15"/>
      <c r="C31" s="11"/>
      <c r="D31" s="6"/>
      <c r="E31" s="50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23.36</v>
      </c>
      <c r="H32" s="19">
        <f t="shared" ref="H32" si="7">SUM(H25:H31)</f>
        <v>24.43</v>
      </c>
      <c r="I32" s="19">
        <f t="shared" ref="I32" si="8">SUM(I25:I31)</f>
        <v>88.88</v>
      </c>
      <c r="J32" s="19">
        <f t="shared" ref="J32:L32" si="9">SUM(J25:J31)</f>
        <v>665.74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23.36</v>
      </c>
      <c r="H43" s="32">
        <f t="shared" ref="H43" si="15">H32+H42</f>
        <v>24.43</v>
      </c>
      <c r="I43" s="32">
        <f t="shared" ref="I43" si="16">I32+I42</f>
        <v>88.88</v>
      </c>
      <c r="J43" s="32">
        <f t="shared" ref="J43:L43" si="17">J32+J42</f>
        <v>665.74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41">
        <v>181</v>
      </c>
      <c r="L44" s="40"/>
    </row>
    <row r="45" spans="1:12" ht="15">
      <c r="A45" s="23"/>
      <c r="B45" s="15"/>
      <c r="C45" s="11"/>
      <c r="D45" s="6"/>
      <c r="E45" s="42" t="s">
        <v>51</v>
      </c>
      <c r="F45" s="43">
        <v>60</v>
      </c>
      <c r="G45" s="43">
        <v>7.17</v>
      </c>
      <c r="H45" s="43">
        <v>11.77</v>
      </c>
      <c r="I45" s="43">
        <v>1.02</v>
      </c>
      <c r="J45" s="43">
        <v>139</v>
      </c>
      <c r="K45" s="44">
        <v>211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1.52</v>
      </c>
      <c r="H46" s="43">
        <v>1.35</v>
      </c>
      <c r="I46" s="43">
        <v>15.9</v>
      </c>
      <c r="J46" s="43">
        <v>81</v>
      </c>
      <c r="K46" s="44">
        <v>378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3.04</v>
      </c>
      <c r="H47" s="43">
        <v>0.36</v>
      </c>
      <c r="I47" s="43">
        <v>19.88</v>
      </c>
      <c r="J47" s="43">
        <v>90.4</v>
      </c>
      <c r="K47" s="44" t="s">
        <v>43</v>
      </c>
      <c r="L47" s="43"/>
    </row>
    <row r="48" spans="1:12" ht="15">
      <c r="A48" s="23"/>
      <c r="B48" s="15"/>
      <c r="C48" s="11"/>
      <c r="D48" s="7" t="s">
        <v>24</v>
      </c>
      <c r="E48" s="50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49</v>
      </c>
      <c r="F49" s="43">
        <v>20</v>
      </c>
      <c r="G49" s="43">
        <v>2.04</v>
      </c>
      <c r="H49" s="43">
        <v>0.36</v>
      </c>
      <c r="I49" s="43">
        <v>13.92</v>
      </c>
      <c r="J49" s="43">
        <v>64.5</v>
      </c>
      <c r="K49" s="44" t="s">
        <v>43</v>
      </c>
      <c r="L49" s="43"/>
    </row>
    <row r="50" spans="1:12" ht="15">
      <c r="A50" s="23"/>
      <c r="B50" s="15"/>
      <c r="C50" s="11"/>
      <c r="D50" s="6"/>
      <c r="E50" s="50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19.88</v>
      </c>
      <c r="H51" s="19">
        <f t="shared" ref="H51" si="19">SUM(H44:H50)</f>
        <v>24.560000000000002</v>
      </c>
      <c r="I51" s="19">
        <f t="shared" ref="I51" si="20">SUM(I44:I50)</f>
        <v>83.100000000000009</v>
      </c>
      <c r="J51" s="19">
        <f t="shared" ref="J51:L51" si="21">SUM(J44:J50)</f>
        <v>625.9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19.88</v>
      </c>
      <c r="H62" s="32">
        <f t="shared" ref="H62" si="27">H51+H61</f>
        <v>24.560000000000002</v>
      </c>
      <c r="I62" s="32">
        <f t="shared" ref="I62" si="28">I51+I61</f>
        <v>83.100000000000009</v>
      </c>
      <c r="J62" s="32">
        <f t="shared" ref="J62:L62" si="29">J51+J61</f>
        <v>625.9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19.29</v>
      </c>
      <c r="H63" s="40">
        <v>13.12</v>
      </c>
      <c r="I63" s="40">
        <v>20.71</v>
      </c>
      <c r="J63" s="40">
        <v>277.5</v>
      </c>
      <c r="K63" s="41">
        <v>223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215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3</v>
      </c>
      <c r="H66" s="43">
        <v>1.2</v>
      </c>
      <c r="I66" s="43">
        <v>20.6</v>
      </c>
      <c r="J66" s="43">
        <v>104.8</v>
      </c>
      <c r="K66" s="44" t="s">
        <v>43</v>
      </c>
      <c r="L66" s="43"/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23.86</v>
      </c>
      <c r="H70" s="19">
        <f t="shared" ref="H70" si="31">SUM(H63:H69)</f>
        <v>14.839999999999998</v>
      </c>
      <c r="I70" s="19">
        <f t="shared" ref="I70" si="32">SUM(I63:I69)</f>
        <v>77.31</v>
      </c>
      <c r="J70" s="19">
        <f t="shared" ref="J70:L70" si="33">SUM(J63:J69)</f>
        <v>538.29999999999995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23.86</v>
      </c>
      <c r="H81" s="32">
        <f t="shared" ref="H81" si="39">H70+H80</f>
        <v>14.839999999999998</v>
      </c>
      <c r="I81" s="32">
        <f t="shared" ref="I81" si="40">I70+I80</f>
        <v>77.31</v>
      </c>
      <c r="J81" s="32">
        <f t="shared" ref="J81:L81" si="41">J70+J80</f>
        <v>538.29999999999995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90</v>
      </c>
      <c r="G82" s="40">
        <v>8.57</v>
      </c>
      <c r="H82" s="40">
        <v>8.7899999999999991</v>
      </c>
      <c r="I82" s="40">
        <v>7.33</v>
      </c>
      <c r="J82" s="40">
        <v>131.63</v>
      </c>
      <c r="K82" s="41" t="s">
        <v>58</v>
      </c>
      <c r="L82" s="40"/>
    </row>
    <row r="83" spans="1:12" ht="25.5">
      <c r="A83" s="23"/>
      <c r="B83" s="15"/>
      <c r="C83" s="11"/>
      <c r="D83" s="6"/>
      <c r="E83" s="42" t="s">
        <v>59</v>
      </c>
      <c r="F83" s="43">
        <v>150</v>
      </c>
      <c r="G83" s="43">
        <v>4.58</v>
      </c>
      <c r="H83" s="43">
        <v>5.01</v>
      </c>
      <c r="I83" s="43">
        <v>20.52</v>
      </c>
      <c r="J83" s="43">
        <v>157.5</v>
      </c>
      <c r="K83" s="44">
        <v>303</v>
      </c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0.02</v>
      </c>
      <c r="I84" s="43">
        <v>13.6</v>
      </c>
      <c r="J84" s="43">
        <v>56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40</v>
      </c>
      <c r="G85" s="43">
        <v>3.04</v>
      </c>
      <c r="H85" s="43">
        <v>0.36</v>
      </c>
      <c r="I85" s="43">
        <v>19.88</v>
      </c>
      <c r="J85" s="43">
        <v>90.4</v>
      </c>
      <c r="K85" s="44" t="s">
        <v>43</v>
      </c>
      <c r="L85" s="43"/>
    </row>
    <row r="86" spans="1:12" ht="15">
      <c r="A86" s="23"/>
      <c r="B86" s="15"/>
      <c r="C86" s="11"/>
      <c r="D86" s="7" t="s">
        <v>24</v>
      </c>
      <c r="E86" s="42" t="s">
        <v>61</v>
      </c>
      <c r="F86" s="43">
        <v>60</v>
      </c>
      <c r="G86" s="43">
        <v>0.91</v>
      </c>
      <c r="H86" s="43">
        <v>5.72</v>
      </c>
      <c r="I86" s="43">
        <v>4.57</v>
      </c>
      <c r="J86" s="43">
        <v>80.28</v>
      </c>
      <c r="K86" s="44"/>
      <c r="L86" s="43"/>
    </row>
    <row r="87" spans="1:12" ht="15">
      <c r="A87" s="23"/>
      <c r="B87" s="15"/>
      <c r="C87" s="11"/>
      <c r="D87" s="6"/>
      <c r="E87" s="42" t="s">
        <v>62</v>
      </c>
      <c r="F87" s="43">
        <v>30</v>
      </c>
      <c r="G87" s="43">
        <v>2.04</v>
      </c>
      <c r="H87" s="43">
        <v>0.36</v>
      </c>
      <c r="I87" s="43">
        <v>13.92</v>
      </c>
      <c r="J87" s="43">
        <v>64.5</v>
      </c>
      <c r="K87" s="44" t="s">
        <v>43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19.34</v>
      </c>
      <c r="H89" s="19">
        <f t="shared" ref="H89" si="43">SUM(H82:H88)</f>
        <v>20.259999999999998</v>
      </c>
      <c r="I89" s="19">
        <f t="shared" ref="I89" si="44">SUM(I82:I88)</f>
        <v>79.820000000000007</v>
      </c>
      <c r="J89" s="19">
        <f t="shared" ref="J89:L89" si="45">SUM(J82:J88)</f>
        <v>580.30999999999995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19.34</v>
      </c>
      <c r="H100" s="32">
        <f t="shared" ref="H100" si="51">H89+H99</f>
        <v>20.259999999999998</v>
      </c>
      <c r="I100" s="32">
        <f t="shared" ref="I100" si="52">I89+I99</f>
        <v>79.820000000000007</v>
      </c>
      <c r="J100" s="32">
        <f t="shared" ref="J100:L100" si="53">J89+J99</f>
        <v>580.30999999999995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210</v>
      </c>
      <c r="G101" s="40">
        <v>8.64</v>
      </c>
      <c r="H101" s="40">
        <v>13.15</v>
      </c>
      <c r="I101" s="40">
        <v>44.45</v>
      </c>
      <c r="J101" s="40">
        <v>352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</v>
      </c>
      <c r="K103" s="44">
        <v>378</v>
      </c>
      <c r="L103" s="43"/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3</v>
      </c>
      <c r="H104" s="43">
        <v>1.2</v>
      </c>
      <c r="I104" s="43">
        <v>20.6</v>
      </c>
      <c r="J104" s="43">
        <v>104.8</v>
      </c>
      <c r="K104" s="44" t="s">
        <v>43</v>
      </c>
      <c r="L104" s="43"/>
    </row>
    <row r="105" spans="1:12" ht="15">
      <c r="A105" s="23"/>
      <c r="B105" s="15"/>
      <c r="C105" s="11"/>
      <c r="D105" s="7" t="s">
        <v>24</v>
      </c>
      <c r="E105" s="42" t="s">
        <v>65</v>
      </c>
      <c r="F105" s="43">
        <v>70</v>
      </c>
      <c r="G105" s="43">
        <v>3</v>
      </c>
      <c r="H105" s="43">
        <v>5.6</v>
      </c>
      <c r="I105" s="43">
        <v>23.5</v>
      </c>
      <c r="J105" s="43">
        <v>156.80000000000001</v>
      </c>
      <c r="K105" s="44">
        <v>398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16.16</v>
      </c>
      <c r="H108" s="19">
        <f t="shared" si="54"/>
        <v>21.299999999999997</v>
      </c>
      <c r="I108" s="19">
        <f t="shared" si="54"/>
        <v>104.45</v>
      </c>
      <c r="J108" s="19">
        <f t="shared" si="54"/>
        <v>694.59999999999991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16.16</v>
      </c>
      <c r="H119" s="32">
        <f t="shared" ref="H119" si="59">H108+H118</f>
        <v>21.299999999999997</v>
      </c>
      <c r="I119" s="32">
        <f t="shared" ref="I119" si="60">I108+I118</f>
        <v>104.45</v>
      </c>
      <c r="J119" s="32">
        <f t="shared" ref="J119:L119" si="61">J108+J118</f>
        <v>694.59999999999991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66</v>
      </c>
      <c r="F120" s="40">
        <v>180</v>
      </c>
      <c r="G120" s="40">
        <v>11.8</v>
      </c>
      <c r="H120" s="40">
        <v>14.6</v>
      </c>
      <c r="I120" s="40">
        <v>34.5</v>
      </c>
      <c r="J120" s="40">
        <v>319.3</v>
      </c>
      <c r="K120" s="41">
        <v>204</v>
      </c>
      <c r="L120" s="40"/>
    </row>
    <row r="121" spans="1:12" ht="15">
      <c r="A121" s="14"/>
      <c r="B121" s="15"/>
      <c r="C121" s="11"/>
      <c r="D121" s="6"/>
      <c r="E121" s="50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60</v>
      </c>
      <c r="F123" s="43">
        <v>40</v>
      </c>
      <c r="G123" s="43">
        <v>3.04</v>
      </c>
      <c r="H123" s="43">
        <v>0.36</v>
      </c>
      <c r="I123" s="43">
        <v>19.88</v>
      </c>
      <c r="J123" s="43">
        <v>90.4</v>
      </c>
      <c r="K123" s="44" t="s">
        <v>43</v>
      </c>
      <c r="L123" s="43"/>
    </row>
    <row r="124" spans="1:12" ht="1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/>
      <c r="L124" s="43"/>
    </row>
    <row r="125" spans="1:12" ht="15.75" thickBot="1">
      <c r="A125" s="14"/>
      <c r="B125" s="15"/>
      <c r="C125" s="11"/>
      <c r="D125" s="6"/>
      <c r="E125" s="42" t="s">
        <v>61</v>
      </c>
      <c r="F125" s="43">
        <v>60</v>
      </c>
      <c r="G125" s="43">
        <v>0.91</v>
      </c>
      <c r="H125" s="43">
        <v>4.76</v>
      </c>
      <c r="I125" s="43">
        <v>5.0999999999999996</v>
      </c>
      <c r="J125" s="43">
        <v>66.540000000000006</v>
      </c>
      <c r="K125" s="44"/>
      <c r="L125" s="43"/>
    </row>
    <row r="126" spans="1:12" ht="15">
      <c r="A126" s="14"/>
      <c r="B126" s="15"/>
      <c r="C126" s="11"/>
      <c r="D126" s="6"/>
      <c r="E126" s="39" t="s">
        <v>62</v>
      </c>
      <c r="F126" s="43">
        <v>20</v>
      </c>
      <c r="G126" s="43">
        <v>1.27</v>
      </c>
      <c r="H126" s="43">
        <v>0.13</v>
      </c>
      <c r="I126" s="43">
        <v>11</v>
      </c>
      <c r="J126" s="43">
        <v>50.6</v>
      </c>
      <c r="K126" s="44" t="s">
        <v>43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18.650000000000002</v>
      </c>
      <c r="H127" s="19">
        <f t="shared" si="62"/>
        <v>20.369999999999997</v>
      </c>
      <c r="I127" s="19">
        <f t="shared" si="62"/>
        <v>106.67999999999999</v>
      </c>
      <c r="J127" s="19">
        <f t="shared" si="62"/>
        <v>684.84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18.650000000000002</v>
      </c>
      <c r="H138" s="32">
        <f t="shared" ref="H138" si="67">H127+H137</f>
        <v>20.369999999999997</v>
      </c>
      <c r="I138" s="32">
        <f t="shared" ref="I138" si="68">I127+I137</f>
        <v>106.67999999999999</v>
      </c>
      <c r="J138" s="32">
        <f t="shared" ref="J138:L138" si="69">J127+J137</f>
        <v>684.84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291</v>
      </c>
      <c r="K139" s="41">
        <v>181</v>
      </c>
      <c r="L139" s="40"/>
    </row>
    <row r="140" spans="1:12" ht="15">
      <c r="A140" s="23"/>
      <c r="B140" s="15"/>
      <c r="C140" s="11"/>
      <c r="D140" s="6"/>
      <c r="E140" s="42" t="s">
        <v>69</v>
      </c>
      <c r="F140" s="43">
        <v>70</v>
      </c>
      <c r="G140" s="43">
        <v>5.08</v>
      </c>
      <c r="H140" s="43">
        <v>4.5999999999999996</v>
      </c>
      <c r="I140" s="43">
        <v>0.28000000000000003</v>
      </c>
      <c r="J140" s="43">
        <v>83.28</v>
      </c>
      <c r="K140" s="44">
        <v>209</v>
      </c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0.02</v>
      </c>
      <c r="I141" s="43">
        <v>13.6</v>
      </c>
      <c r="J141" s="43">
        <v>56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40</v>
      </c>
      <c r="G142" s="43">
        <v>2.2799999999999998</v>
      </c>
      <c r="H142" s="43">
        <v>0.27</v>
      </c>
      <c r="I142" s="43">
        <v>14.9</v>
      </c>
      <c r="J142" s="43">
        <v>67.8</v>
      </c>
      <c r="K142" s="44" t="s">
        <v>43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62</v>
      </c>
      <c r="F144" s="43">
        <v>20</v>
      </c>
      <c r="G144" s="43">
        <v>1.27</v>
      </c>
      <c r="H144" s="43">
        <v>0.13</v>
      </c>
      <c r="I144" s="43">
        <v>11</v>
      </c>
      <c r="J144" s="43">
        <v>50.6</v>
      </c>
      <c r="K144" s="44" t="s">
        <v>43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14.94</v>
      </c>
      <c r="H146" s="19">
        <f t="shared" si="70"/>
        <v>15.74</v>
      </c>
      <c r="I146" s="19">
        <f t="shared" si="70"/>
        <v>72.16</v>
      </c>
      <c r="J146" s="19">
        <f t="shared" si="70"/>
        <v>548.67999999999995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14.94</v>
      </c>
      <c r="H157" s="32">
        <f t="shared" ref="H157" si="75">H146+H156</f>
        <v>15.74</v>
      </c>
      <c r="I157" s="32">
        <f t="shared" ref="I157" si="76">I146+I156</f>
        <v>72.16</v>
      </c>
      <c r="J157" s="32">
        <f t="shared" ref="J157:L157" si="77">J146+J156</f>
        <v>548.67999999999995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20.5</v>
      </c>
      <c r="H158" s="40">
        <v>14.3</v>
      </c>
      <c r="I158" s="40">
        <v>32.979999999999997</v>
      </c>
      <c r="J158" s="40">
        <v>342</v>
      </c>
      <c r="K158" s="41">
        <v>222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13.6</v>
      </c>
      <c r="J160" s="43">
        <v>56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25</v>
      </c>
      <c r="G161" s="43">
        <v>1.45</v>
      </c>
      <c r="H161" s="43">
        <v>0.15</v>
      </c>
      <c r="I161" s="43">
        <v>12.5</v>
      </c>
      <c r="J161" s="43">
        <v>57.5</v>
      </c>
      <c r="K161" s="44" t="s">
        <v>43</v>
      </c>
      <c r="L161" s="43"/>
    </row>
    <row r="162" spans="1:12" ht="1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40</v>
      </c>
      <c r="G163" s="43">
        <v>3</v>
      </c>
      <c r="H163" s="43">
        <v>1.2</v>
      </c>
      <c r="I163" s="43">
        <v>20.6</v>
      </c>
      <c r="J163" s="43">
        <v>104.8</v>
      </c>
      <c r="K163" s="44" t="s">
        <v>43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25.549999999999997</v>
      </c>
      <c r="H165" s="19">
        <f t="shared" si="78"/>
        <v>16.05</v>
      </c>
      <c r="I165" s="19">
        <f t="shared" si="78"/>
        <v>89.47999999999999</v>
      </c>
      <c r="J165" s="19">
        <f t="shared" si="78"/>
        <v>607.29999999999995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515</v>
      </c>
      <c r="G176" s="32">
        <f t="shared" ref="G176" si="82">G165+G175</f>
        <v>25.549999999999997</v>
      </c>
      <c r="H176" s="32">
        <f t="shared" ref="H176" si="83">H165+H175</f>
        <v>16.05</v>
      </c>
      <c r="I176" s="32">
        <f t="shared" ref="I176" si="84">I165+I175</f>
        <v>89.47999999999999</v>
      </c>
      <c r="J176" s="32">
        <f t="shared" ref="J176:L176" si="85">J165+J175</f>
        <v>607.29999999999995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110</v>
      </c>
      <c r="G177" s="40">
        <v>13.14</v>
      </c>
      <c r="H177" s="40">
        <v>11.14</v>
      </c>
      <c r="I177" s="40">
        <v>3.87</v>
      </c>
      <c r="J177" s="40">
        <v>168.3</v>
      </c>
      <c r="K177" s="41" t="s">
        <v>72</v>
      </c>
      <c r="L177" s="40"/>
    </row>
    <row r="178" spans="1:12" ht="15">
      <c r="A178" s="23"/>
      <c r="B178" s="15"/>
      <c r="C178" s="11"/>
      <c r="D178" s="6"/>
      <c r="E178" s="42" t="s">
        <v>73</v>
      </c>
      <c r="F178" s="43">
        <v>150</v>
      </c>
      <c r="G178" s="43">
        <v>4.58</v>
      </c>
      <c r="H178" s="43">
        <v>5.01</v>
      </c>
      <c r="I178" s="43">
        <v>20.52</v>
      </c>
      <c r="J178" s="43">
        <v>145.5</v>
      </c>
      <c r="K178" s="44">
        <v>303</v>
      </c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</v>
      </c>
      <c r="I179" s="43">
        <v>13.6</v>
      </c>
      <c r="J179" s="43">
        <v>56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20</v>
      </c>
      <c r="G180" s="43">
        <v>1.27</v>
      </c>
      <c r="H180" s="43">
        <v>0.13</v>
      </c>
      <c r="I180" s="43">
        <v>11</v>
      </c>
      <c r="J180" s="43">
        <v>50.6</v>
      </c>
      <c r="K180" s="44" t="s">
        <v>43</v>
      </c>
      <c r="L180" s="43"/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60</v>
      </c>
      <c r="G181" s="43">
        <v>1.02</v>
      </c>
      <c r="H181" s="43">
        <v>3</v>
      </c>
      <c r="I181" s="43">
        <v>8.7200000000000006</v>
      </c>
      <c r="J181" s="43">
        <v>80.28</v>
      </c>
      <c r="K181" s="44"/>
      <c r="L181" s="43"/>
    </row>
    <row r="182" spans="1:12" ht="15">
      <c r="A182" s="23"/>
      <c r="B182" s="15"/>
      <c r="C182" s="11"/>
      <c r="D182" s="6"/>
      <c r="E182" s="42" t="s">
        <v>60</v>
      </c>
      <c r="F182" s="43">
        <v>40</v>
      </c>
      <c r="G182" s="43">
        <v>3.2</v>
      </c>
      <c r="H182" s="43">
        <v>0.36</v>
      </c>
      <c r="I182" s="43">
        <v>25</v>
      </c>
      <c r="J182" s="43">
        <v>117.5</v>
      </c>
      <c r="K182" s="44" t="s">
        <v>43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23.409999999999997</v>
      </c>
      <c r="H184" s="19">
        <f t="shared" si="86"/>
        <v>19.639999999999997</v>
      </c>
      <c r="I184" s="19">
        <f t="shared" si="86"/>
        <v>82.710000000000008</v>
      </c>
      <c r="J184" s="19">
        <f t="shared" si="86"/>
        <v>618.18000000000006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23.409999999999997</v>
      </c>
      <c r="H195" s="32">
        <f t="shared" ref="H195" si="91">H184+H194</f>
        <v>19.639999999999997</v>
      </c>
      <c r="I195" s="32">
        <f t="shared" ref="I195" si="92">I184+I194</f>
        <v>82.710000000000008</v>
      </c>
      <c r="J195" s="32">
        <f t="shared" ref="J195:L195" si="93">J184+J194</f>
        <v>618.18000000000006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20.358000000000001</v>
      </c>
      <c r="H196" s="34">
        <f t="shared" si="94"/>
        <v>20.068000000000001</v>
      </c>
      <c r="I196" s="34">
        <f t="shared" si="94"/>
        <v>89.072000000000003</v>
      </c>
      <c r="J196" s="34">
        <f t="shared" si="94"/>
        <v>618.20555555555563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karpenko620</cp:lastModifiedBy>
  <cp:lastPrinted>2023-11-07T07:27:37Z</cp:lastPrinted>
  <dcterms:created xsi:type="dcterms:W3CDTF">2022-05-16T14:23:56Z</dcterms:created>
  <dcterms:modified xsi:type="dcterms:W3CDTF">2023-12-22T06:59:56Z</dcterms:modified>
</cp:coreProperties>
</file>